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43E8DB82-8776-4C5C-ABDC-13376748998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euil1" sheetId="1" r:id="rId1"/>
  </sheets>
  <definedNames>
    <definedName name="_xlnm.Print_Area" localSheetId="0">Feuil1!$A$1:$J$37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D24" i="1"/>
  <c r="J24" i="1"/>
  <c r="E24" i="1"/>
  <c r="F24" i="1"/>
  <c r="G24" i="1"/>
  <c r="H24" i="1"/>
  <c r="K24" i="1" l="1"/>
  <c r="I25" i="1" s="1"/>
  <c r="D25" i="1" l="1"/>
  <c r="F25" i="1"/>
  <c r="G25" i="1"/>
  <c r="H25" i="1"/>
  <c r="J25" i="1"/>
  <c r="E25" i="1"/>
</calcChain>
</file>

<file path=xl/sharedStrings.xml><?xml version="1.0" encoding="utf-8"?>
<sst xmlns="http://schemas.openxmlformats.org/spreadsheetml/2006/main" count="63" uniqueCount="61">
  <si>
    <t>A</t>
  </si>
  <si>
    <t>B</t>
  </si>
  <si>
    <t>Noms</t>
  </si>
  <si>
    <t>Négatif</t>
  </si>
  <si>
    <t>Score %</t>
  </si>
  <si>
    <r>
      <rPr>
        <b/>
        <sz val="14"/>
        <color theme="1"/>
        <rFont val="Arial"/>
        <family val="2"/>
      </rPr>
      <t>0</t>
    </r>
    <r>
      <rPr>
        <b/>
        <sz val="10"/>
        <color theme="1"/>
        <rFont val="Arial"/>
        <family val="2"/>
      </rPr>
      <t xml:space="preserve"> = Négatif , 0% de chance de participer à ce périple</t>
    </r>
  </si>
  <si>
    <r>
      <rPr>
        <b/>
        <sz val="14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= 10%   de chance de participer à ce périple</t>
    </r>
  </si>
  <si>
    <r>
      <rPr>
        <b/>
        <sz val="14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= 20%   de chance de participer à ce périple</t>
    </r>
  </si>
  <si>
    <r>
      <rPr>
        <b/>
        <sz val="14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 xml:space="preserve"> = 30%   de chance de participer à ce périple</t>
    </r>
  </si>
  <si>
    <r>
      <rPr>
        <b/>
        <sz val="14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 xml:space="preserve"> = 40%   de chance de participer à ce périple</t>
    </r>
  </si>
  <si>
    <r>
      <rPr>
        <b/>
        <sz val="14"/>
        <color theme="1"/>
        <rFont val="Arial"/>
        <family val="2"/>
      </rPr>
      <t>5</t>
    </r>
    <r>
      <rPr>
        <b/>
        <sz val="10"/>
        <color theme="1"/>
        <rFont val="Arial"/>
        <family val="2"/>
      </rPr>
      <t xml:space="preserve"> = 50%   de chance de participer à ce périple</t>
    </r>
  </si>
  <si>
    <r>
      <rPr>
        <b/>
        <sz val="14"/>
        <color theme="1"/>
        <rFont val="Arial"/>
        <family val="2"/>
      </rPr>
      <t>6</t>
    </r>
    <r>
      <rPr>
        <b/>
        <sz val="10"/>
        <color theme="1"/>
        <rFont val="Arial"/>
        <family val="2"/>
      </rPr>
      <t xml:space="preserve"> = 60%   de chance de participer à ce périple</t>
    </r>
  </si>
  <si>
    <r>
      <rPr>
        <b/>
        <sz val="14"/>
        <color theme="1"/>
        <rFont val="Arial"/>
        <family val="2"/>
      </rPr>
      <t>7</t>
    </r>
    <r>
      <rPr>
        <b/>
        <sz val="10"/>
        <color theme="1"/>
        <rFont val="Arial"/>
        <family val="2"/>
      </rPr>
      <t xml:space="preserve"> = 70%   de chance de participer à ce périple</t>
    </r>
  </si>
  <si>
    <r>
      <rPr>
        <b/>
        <sz val="14"/>
        <color theme="1"/>
        <rFont val="Arial"/>
        <family val="2"/>
      </rPr>
      <t>8</t>
    </r>
    <r>
      <rPr>
        <b/>
        <sz val="10"/>
        <color theme="1"/>
        <rFont val="Arial"/>
        <family val="2"/>
      </rPr>
      <t xml:space="preserve"> = 80%   de chance de participer à ce périple</t>
    </r>
  </si>
  <si>
    <t>Code</t>
  </si>
  <si>
    <t>Yves  LECOINTE</t>
  </si>
  <si>
    <t>Budjet prévisionnel :</t>
  </si>
  <si>
    <t>C</t>
  </si>
  <si>
    <t>D</t>
  </si>
  <si>
    <t>E</t>
  </si>
  <si>
    <t>F</t>
  </si>
  <si>
    <t>Total des Km :</t>
  </si>
  <si>
    <t>Ratio €/Jour :</t>
  </si>
  <si>
    <t>Km / Jour :</t>
  </si>
  <si>
    <t>Xxxx  XXXXXXX</t>
  </si>
  <si>
    <t>Particularités</t>
  </si>
  <si>
    <t>Sommes</t>
  </si>
  <si>
    <t>Heures Roulées / Jour</t>
  </si>
  <si>
    <t>% de Route sur 11 h/J</t>
  </si>
  <si>
    <t>Vitesse Moyène :</t>
  </si>
  <si>
    <r>
      <rPr>
        <b/>
        <sz val="14"/>
        <color rgb="FF00B050"/>
        <rFont val="Arial"/>
        <family val="2"/>
      </rPr>
      <t>58</t>
    </r>
    <r>
      <rPr>
        <b/>
        <sz val="10"/>
        <color rgb="FF00B050"/>
        <rFont val="Arial"/>
        <family val="2"/>
      </rPr>
      <t xml:space="preserve"> Km /h</t>
    </r>
  </si>
  <si>
    <t>Exist aussi 6 et 8 Jour</t>
  </si>
  <si>
    <r>
      <t>1657</t>
    </r>
    <r>
      <rPr>
        <sz val="12"/>
        <color rgb="FFC00000"/>
        <rFont val="Arial"/>
        <family val="2"/>
      </rPr>
      <t xml:space="preserve"> </t>
    </r>
    <r>
      <rPr>
        <sz val="11"/>
        <color rgb="FFC00000"/>
        <rFont val="Arial"/>
        <family val="2"/>
      </rPr>
      <t>Km</t>
    </r>
  </si>
  <si>
    <t>Nombre de Jours</t>
  </si>
  <si>
    <r>
      <t>Route Historique</t>
    </r>
    <r>
      <rPr>
        <b/>
        <sz val="10"/>
        <color rgb="FF0B10E3"/>
        <rFont val="Arial"/>
        <family val="2"/>
      </rPr>
      <t xml:space="preserve"> </t>
    </r>
    <r>
      <rPr>
        <b/>
        <sz val="11"/>
        <color rgb="FF0B10E3"/>
        <rFont val="Arial"/>
        <family val="2"/>
      </rPr>
      <t xml:space="preserve">Grandes Alpes </t>
    </r>
    <r>
      <rPr>
        <b/>
        <sz val="14"/>
        <color rgb="FFFF0000"/>
        <rFont val="Arial"/>
        <family val="2"/>
      </rPr>
      <t>7</t>
    </r>
    <r>
      <rPr>
        <b/>
        <sz val="10"/>
        <color rgb="FF0B10E3"/>
        <rFont val="Arial"/>
        <family val="2"/>
      </rPr>
      <t xml:space="preserve"> j</t>
    </r>
  </si>
  <si>
    <t>Le tour des écrins     avec incurtion Quéras  Mercantour</t>
  </si>
  <si>
    <r>
      <t xml:space="preserve">1150 </t>
    </r>
    <r>
      <rPr>
        <sz val="11"/>
        <color rgb="FFC00000"/>
        <rFont val="Arial"/>
        <family val="2"/>
      </rPr>
      <t>Km</t>
    </r>
  </si>
  <si>
    <r>
      <rPr>
        <b/>
        <sz val="14"/>
        <color rgb="FF00B050"/>
        <rFont val="Arial"/>
        <family val="2"/>
      </rPr>
      <t>68</t>
    </r>
    <r>
      <rPr>
        <b/>
        <sz val="10"/>
        <color rgb="FF00B050"/>
        <rFont val="Arial"/>
        <family val="2"/>
      </rPr>
      <t xml:space="preserve"> Km /h</t>
    </r>
  </si>
  <si>
    <r>
      <rPr>
        <b/>
        <sz val="11"/>
        <rFont val="Arial"/>
        <family val="2"/>
      </rPr>
      <t>La</t>
    </r>
    <r>
      <rPr>
        <b/>
        <sz val="9"/>
        <rFont val="Arial"/>
        <family val="2"/>
      </rPr>
      <t xml:space="preserve"> Route Historique avec crochets Touristiques, retour par la route Napoléon</t>
    </r>
  </si>
  <si>
    <r>
      <t>964</t>
    </r>
    <r>
      <rPr>
        <sz val="12"/>
        <color rgb="FFC00000"/>
        <rFont val="Arial"/>
        <family val="2"/>
      </rPr>
      <t xml:space="preserve"> </t>
    </r>
    <r>
      <rPr>
        <sz val="11"/>
        <color rgb="FFC00000"/>
        <rFont val="Arial"/>
        <family val="2"/>
      </rPr>
      <t>Km</t>
    </r>
  </si>
  <si>
    <r>
      <rPr>
        <b/>
        <sz val="14"/>
        <color rgb="FF00B050"/>
        <rFont val="Arial"/>
        <family val="2"/>
      </rPr>
      <t>70</t>
    </r>
    <r>
      <rPr>
        <b/>
        <sz val="10"/>
        <color rgb="FF00B050"/>
        <rFont val="Arial"/>
        <family val="2"/>
      </rPr>
      <t xml:space="preserve"> Km /h</t>
    </r>
  </si>
  <si>
    <r>
      <t>809</t>
    </r>
    <r>
      <rPr>
        <sz val="12"/>
        <color rgb="FFC00000"/>
        <rFont val="Arial"/>
        <family val="2"/>
      </rPr>
      <t xml:space="preserve"> </t>
    </r>
    <r>
      <rPr>
        <sz val="11"/>
        <color rgb="FFC00000"/>
        <rFont val="Arial"/>
        <family val="2"/>
      </rPr>
      <t>Km</t>
    </r>
  </si>
  <si>
    <r>
      <rPr>
        <b/>
        <sz val="14"/>
        <color rgb="FF00B050"/>
        <rFont val="Arial"/>
        <family val="2"/>
      </rPr>
      <t>71</t>
    </r>
    <r>
      <rPr>
        <b/>
        <sz val="10"/>
        <color rgb="FF00B050"/>
        <rFont val="Arial"/>
        <family val="2"/>
      </rPr>
      <t xml:space="preserve"> Km /h</t>
    </r>
  </si>
  <si>
    <r>
      <t xml:space="preserve">510 </t>
    </r>
    <r>
      <rPr>
        <sz val="11"/>
        <color rgb="FFC00000"/>
        <rFont val="Arial"/>
        <family val="2"/>
      </rPr>
      <t>Km</t>
    </r>
  </si>
  <si>
    <r>
      <rPr>
        <b/>
        <sz val="14"/>
        <color rgb="FF00B050"/>
        <rFont val="Arial"/>
        <family val="2"/>
      </rPr>
      <t>69</t>
    </r>
    <r>
      <rPr>
        <b/>
        <sz val="10"/>
        <color rgb="FF00B050"/>
        <rFont val="Arial"/>
        <family val="2"/>
      </rPr>
      <t xml:space="preserve"> Km /h</t>
    </r>
  </si>
  <si>
    <t>2 Jours en Balades dans les Alpes Sud</t>
  </si>
  <si>
    <t>2 jours de visite en Ecrins-Valgaudemar - Gioberney</t>
  </si>
  <si>
    <t>3 jours de visite en Vercor-Queras-Ecrins-Gioberney</t>
  </si>
  <si>
    <t>G</t>
  </si>
  <si>
    <t>4 jours en Vercor-Ecrins-Gioberney -Queras-Mercantour</t>
  </si>
  <si>
    <r>
      <rPr>
        <b/>
        <sz val="11"/>
        <color rgb="FF0000CC"/>
        <rFont val="Arial"/>
        <family val="2"/>
      </rPr>
      <t xml:space="preserve">5 jours </t>
    </r>
    <r>
      <rPr>
        <b/>
        <sz val="10"/>
        <color rgb="FF0000CC"/>
        <rFont val="Arial"/>
        <family val="2"/>
      </rPr>
      <t>en Vercor-Ecrins-Gioberney -Queras-Mercantour - Provence</t>
    </r>
  </si>
  <si>
    <t>Le tour des écrins     avec incurtion Quéras  Mercantour Provence</t>
  </si>
  <si>
    <r>
      <t xml:space="preserve">Route Plétorique - Alpes- Dolomites Stelvio </t>
    </r>
    <r>
      <rPr>
        <b/>
        <sz val="14"/>
        <color rgb="FFFF0000"/>
        <rFont val="Arial"/>
        <family val="2"/>
      </rPr>
      <t>8</t>
    </r>
    <r>
      <rPr>
        <b/>
        <sz val="10"/>
        <color rgb="FF0B10E3"/>
        <rFont val="Arial"/>
        <family val="2"/>
      </rPr>
      <t xml:space="preserve"> j</t>
    </r>
  </si>
  <si>
    <r>
      <rPr>
        <b/>
        <sz val="14"/>
        <color rgb="FF00B050"/>
        <rFont val="Arial"/>
        <family val="2"/>
      </rPr>
      <t>63</t>
    </r>
    <r>
      <rPr>
        <b/>
        <sz val="10"/>
        <color rgb="FF00B050"/>
        <rFont val="Arial"/>
        <family val="2"/>
      </rPr>
      <t xml:space="preserve"> Km /h</t>
    </r>
  </si>
  <si>
    <t>Route Plétorique - Alpes- Dolomites Stelvio</t>
  </si>
  <si>
    <r>
      <rPr>
        <b/>
        <sz val="14"/>
        <color rgb="FF00B050"/>
        <rFont val="Arial"/>
        <family val="2"/>
      </rPr>
      <t>Sur la ligne</t>
    </r>
    <r>
      <rPr>
        <b/>
        <sz val="10"/>
        <color rgb="FF00B050"/>
        <rFont val="Arial"/>
        <family val="2"/>
      </rPr>
      <t xml:space="preserve"> </t>
    </r>
    <r>
      <rPr>
        <b/>
        <sz val="12"/>
        <color rgb="FF00B050"/>
        <rFont val="Arial"/>
        <family val="2"/>
      </rPr>
      <t xml:space="preserve">n° </t>
    </r>
    <r>
      <rPr>
        <b/>
        <sz val="16"/>
        <color rgb="FF00B050"/>
        <rFont val="Arial"/>
        <family val="2"/>
      </rPr>
      <t>17</t>
    </r>
    <r>
      <rPr>
        <b/>
        <sz val="12"/>
        <color rgb="FF00B050"/>
        <rFont val="Arial"/>
        <family val="2"/>
      </rPr>
      <t xml:space="preserve">  ( nommée Xxxx XXXXXX )   </t>
    </r>
    <r>
      <rPr>
        <b/>
        <sz val="10"/>
        <color rgb="FF00B050"/>
        <rFont val="Arial"/>
        <family val="2"/>
      </rPr>
      <t xml:space="preserve"> </t>
    </r>
    <r>
      <rPr>
        <b/>
        <sz val="12"/>
        <color rgb="FF00B050"/>
        <rFont val="Arial"/>
        <family val="2"/>
      </rPr>
      <t>Placez votre note</t>
    </r>
    <r>
      <rPr>
        <b/>
        <sz val="10"/>
        <color rgb="FF00B050"/>
        <rFont val="Arial"/>
        <family val="2"/>
      </rPr>
      <t xml:space="preserve"> </t>
    </r>
    <r>
      <rPr>
        <b/>
        <sz val="14"/>
        <color rgb="FF00B050"/>
        <rFont val="Arial"/>
        <family val="2"/>
      </rPr>
      <t xml:space="preserve">( de 0 à 8 )     </t>
    </r>
    <r>
      <rPr>
        <b/>
        <sz val="12"/>
        <color rgb="FF00B050"/>
        <rFont val="Arial"/>
        <family val="2"/>
      </rPr>
      <t>Pour les projets</t>
    </r>
    <r>
      <rPr>
        <sz val="12"/>
        <color rgb="FF00B050"/>
        <rFont val="Arial"/>
        <family val="2"/>
      </rPr>
      <t xml:space="preserve">  </t>
    </r>
    <r>
      <rPr>
        <b/>
        <sz val="12"/>
        <color rgb="FF00B050"/>
        <rFont val="Arial"/>
        <family val="2"/>
      </rPr>
      <t>et ,  me retourner le dossier</t>
    </r>
    <r>
      <rPr>
        <b/>
        <sz val="11"/>
        <color rgb="FF00B050"/>
        <rFont val="Arial"/>
        <family val="2"/>
      </rPr>
      <t xml:space="preserve">      </t>
    </r>
    <r>
      <rPr>
        <b/>
        <sz val="12"/>
        <color rgb="FF00B050"/>
        <rFont val="Arial"/>
        <family val="2"/>
      </rPr>
      <t>( pour intégration par mes soins )</t>
    </r>
  </si>
  <si>
    <r>
      <t>1093</t>
    </r>
    <r>
      <rPr>
        <sz val="12"/>
        <color rgb="FFC00000"/>
        <rFont val="Arial"/>
        <family val="2"/>
      </rPr>
      <t xml:space="preserve"> </t>
    </r>
    <r>
      <rPr>
        <sz val="11"/>
        <color rgb="FFC00000"/>
        <rFont val="Arial"/>
        <family val="2"/>
      </rPr>
      <t>Km</t>
    </r>
  </si>
  <si>
    <t>4 jours en Savoie Suisse - Sources du Rhone-Beaufortain</t>
  </si>
  <si>
    <t>Le tour des savoies , suisse , Rhone ,retour Beaufort et Beauges</t>
  </si>
  <si>
    <r>
      <t>2066</t>
    </r>
    <r>
      <rPr>
        <sz val="14"/>
        <color rgb="FFC00000"/>
        <rFont val="Arial"/>
        <family val="2"/>
      </rPr>
      <t xml:space="preserve"> </t>
    </r>
    <r>
      <rPr>
        <sz val="12"/>
        <color rgb="FFC00000"/>
        <rFont val="Arial"/>
        <family val="2"/>
      </rPr>
      <t>Km</t>
    </r>
  </si>
  <si>
    <r>
      <rPr>
        <b/>
        <sz val="22"/>
        <color theme="1"/>
        <rFont val="Arial"/>
        <family val="2"/>
      </rPr>
      <t>7</t>
    </r>
    <r>
      <rPr>
        <b/>
        <sz val="20"/>
        <color theme="1"/>
        <rFont val="Arial"/>
        <family val="2"/>
      </rPr>
      <t xml:space="preserve">   Road Book   de   Road -Trip   Panoramiques   dans les  Alpes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</si>
</sst>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0.0"/>
  </numFmts>
  <fonts count="5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0070C0"/>
      <name val="Arial Black"/>
      <family val="2"/>
    </font>
    <font>
      <b/>
      <sz val="14"/>
      <color theme="1"/>
      <name val="Arial"/>
      <family val="2"/>
    </font>
    <font>
      <b/>
      <sz val="12"/>
      <color rgb="FF00B050"/>
      <name val="Arial"/>
      <family val="2"/>
    </font>
    <font>
      <b/>
      <sz val="14"/>
      <color rgb="FF00B050"/>
      <name val="Arial"/>
      <family val="2"/>
    </font>
    <font>
      <b/>
      <sz val="14"/>
      <color rgb="FFFF6600"/>
      <name val="Arial Black"/>
      <family val="2"/>
    </font>
    <font>
      <b/>
      <sz val="11"/>
      <color rgb="FF00B0F0"/>
      <name val="Arial"/>
      <family val="2"/>
    </font>
    <font>
      <b/>
      <sz val="12"/>
      <color theme="0" tint="-4.9989318521683403E-2"/>
      <name val="Arial"/>
      <family val="2"/>
    </font>
    <font>
      <sz val="12"/>
      <color theme="0" tint="-0.14999847407452621"/>
      <name val="Arial"/>
      <family val="2"/>
    </font>
    <font>
      <b/>
      <sz val="12"/>
      <color rgb="FF00B050"/>
      <name val="Arial Black"/>
      <family val="2"/>
    </font>
    <font>
      <b/>
      <sz val="16"/>
      <color rgb="FF00B050"/>
      <name val="Arial Black"/>
      <family val="2"/>
    </font>
    <font>
      <sz val="10"/>
      <color theme="0" tint="-0.499984740745262"/>
      <name val="Arial"/>
      <family val="2"/>
    </font>
    <font>
      <b/>
      <sz val="12"/>
      <color rgb="FFC00000"/>
      <name val="Arial"/>
      <family val="2"/>
    </font>
    <font>
      <b/>
      <sz val="14"/>
      <color rgb="FFFF0000"/>
      <name val="Arial"/>
      <family val="2"/>
    </font>
    <font>
      <b/>
      <sz val="11"/>
      <color rgb="FFFF6600"/>
      <name val="Arial"/>
      <family val="2"/>
    </font>
    <font>
      <b/>
      <sz val="12"/>
      <color theme="0" tint="-0.34998626667073579"/>
      <name val="Arial"/>
      <family val="2"/>
    </font>
    <font>
      <b/>
      <sz val="12"/>
      <color theme="0" tint="-0.499984740745262"/>
      <name val="Arial"/>
      <family val="2"/>
    </font>
    <font>
      <sz val="11"/>
      <color theme="0" tint="-0.14999847407452621"/>
      <name val="Arial"/>
      <family val="2"/>
    </font>
    <font>
      <sz val="12"/>
      <color rgb="FF00B05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sz val="11"/>
      <color rgb="FF00B050"/>
      <name val="Arial"/>
      <family val="2"/>
    </font>
    <font>
      <b/>
      <sz val="14"/>
      <color rgb="FF0070C0"/>
      <name val="Arial"/>
      <family val="2"/>
    </font>
    <font>
      <sz val="12"/>
      <color rgb="FFC00000"/>
      <name val="Arial"/>
      <family val="2"/>
    </font>
    <font>
      <sz val="11"/>
      <color theme="0" tint="-4.9989318521683403E-2"/>
      <name val="Arial"/>
      <family val="2"/>
    </font>
    <font>
      <sz val="8"/>
      <color theme="0" tint="-4.9989318521683403E-2"/>
      <name val="Arial"/>
      <family val="2"/>
    </font>
    <font>
      <b/>
      <sz val="10"/>
      <color rgb="FF0B10E3"/>
      <name val="Arial"/>
      <family val="2"/>
    </font>
    <font>
      <b/>
      <sz val="11"/>
      <color rgb="FF0B10E3"/>
      <name val="Arial"/>
      <family val="2"/>
    </font>
    <font>
      <b/>
      <sz val="12"/>
      <color rgb="FFFF6600"/>
      <name val="Arial"/>
      <family val="2"/>
    </font>
    <font>
      <b/>
      <sz val="16"/>
      <color rgb="FFFF0000"/>
      <name val="Arial"/>
      <family val="2"/>
    </font>
    <font>
      <sz val="11"/>
      <color rgb="FFC00000"/>
      <name val="Arial"/>
      <family val="2"/>
    </font>
    <font>
      <b/>
      <sz val="14"/>
      <name val="Arial"/>
      <family val="2"/>
    </font>
    <font>
      <b/>
      <sz val="10"/>
      <color rgb="FFC00000"/>
      <name val="Arial"/>
      <family val="2"/>
    </font>
    <font>
      <sz val="14"/>
      <color rgb="FFFF6600"/>
      <name val="Arial Black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b/>
      <sz val="10"/>
      <color rgb="FF0000CC"/>
      <name val="Arial"/>
      <family val="2"/>
    </font>
    <font>
      <b/>
      <sz val="11"/>
      <color rgb="FF0000CC"/>
      <name val="Arial"/>
      <family val="2"/>
    </font>
    <font>
      <b/>
      <sz val="20"/>
      <color theme="1"/>
      <name val="Arial"/>
      <family val="2"/>
    </font>
    <font>
      <b/>
      <sz val="14"/>
      <color rgb="FFC00000"/>
      <name val="Arial"/>
      <family val="2"/>
    </font>
    <font>
      <sz val="14"/>
      <color rgb="FFC00000"/>
      <name val="Arial"/>
      <family val="2"/>
    </font>
    <font>
      <b/>
      <sz val="16"/>
      <color rgb="FF00B050"/>
      <name val="Arial"/>
      <family val="2"/>
    </font>
    <font>
      <b/>
      <sz val="12"/>
      <color rgb="FF042EA4"/>
      <name val="Arial"/>
      <family val="2"/>
    </font>
    <font>
      <b/>
      <sz val="18"/>
      <name val="Arial"/>
      <family val="2"/>
    </font>
    <font>
      <b/>
      <sz val="11"/>
      <color theme="0" tint="-0.249977111117893"/>
      <name val="Arial"/>
      <family val="2"/>
    </font>
    <font>
      <b/>
      <sz val="12"/>
      <color theme="0" tint="-0.249977111117893"/>
      <name val="Arial"/>
      <family val="2"/>
    </font>
    <font>
      <b/>
      <sz val="14"/>
      <color rgb="FF0B10E3"/>
      <name val="Arial"/>
      <family val="2"/>
    </font>
    <font>
      <b/>
      <sz val="11"/>
      <color theme="0" tint="-0.34998626667073579"/>
      <name val="Arial"/>
      <family val="2"/>
    </font>
    <font>
      <b/>
      <sz val="11"/>
      <color rgb="FF0070C0"/>
      <name val="Arial"/>
      <family val="2"/>
    </font>
    <font>
      <b/>
      <sz val="2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1F7ED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0" borderId="0" xfId="0" applyFont="1"/>
    <xf numFmtId="0" fontId="10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64" fontId="26" fillId="0" borderId="13" xfId="0" applyNumberFormat="1" applyFont="1" applyBorder="1" applyAlignment="1">
      <alignment horizontal="center" vertical="center" wrapText="1"/>
    </xf>
    <xf numFmtId="164" fontId="26" fillId="0" borderId="4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/>
    </xf>
    <xf numFmtId="1" fontId="29" fillId="0" borderId="0" xfId="0" applyNumberFormat="1" applyFont="1" applyAlignment="1">
      <alignment horizontal="left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32" fillId="2" borderId="0" xfId="0" applyFont="1" applyFill="1" applyAlignment="1">
      <alignment horizontal="center" wrapText="1"/>
    </xf>
    <xf numFmtId="9" fontId="35" fillId="0" borderId="17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165" fontId="18" fillId="0" borderId="32" xfId="0" applyNumberFormat="1" applyFont="1" applyBorder="1" applyAlignment="1">
      <alignment horizontal="center" vertical="center" wrapText="1"/>
    </xf>
    <xf numFmtId="164" fontId="26" fillId="3" borderId="3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9" fontId="35" fillId="0" borderId="4" xfId="0" applyNumberFormat="1" applyFont="1" applyBorder="1" applyAlignment="1">
      <alignment horizontal="center" vertical="center" wrapText="1"/>
    </xf>
    <xf numFmtId="164" fontId="26" fillId="0" borderId="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165" fontId="18" fillId="0" borderId="13" xfId="0" applyNumberFormat="1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39" fillId="0" borderId="4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 wrapText="1"/>
    </xf>
    <xf numFmtId="0" fontId="50" fillId="0" borderId="41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/>
    </xf>
    <xf numFmtId="0" fontId="50" fillId="0" borderId="4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164" fontId="14" fillId="0" borderId="12" xfId="0" applyNumberFormat="1" applyFont="1" applyBorder="1" applyAlignment="1">
      <alignment horizontal="center" vertical="center" wrapText="1"/>
    </xf>
    <xf numFmtId="164" fontId="14" fillId="3" borderId="4" xfId="0" applyNumberFormat="1" applyFont="1" applyFill="1" applyBorder="1" applyAlignment="1">
      <alignment horizontal="center" vertical="center" wrapText="1"/>
    </xf>
    <xf numFmtId="164" fontId="14" fillId="3" borderId="7" xfId="0" applyNumberFormat="1" applyFont="1" applyFill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43" fillId="3" borderId="26" xfId="0" applyFont="1" applyFill="1" applyBorder="1" applyAlignment="1">
      <alignment horizontal="center" vertical="center" wrapText="1"/>
    </xf>
    <xf numFmtId="9" fontId="35" fillId="3" borderId="32" xfId="0" applyNumberFormat="1" applyFont="1" applyFill="1" applyBorder="1" applyAlignment="1">
      <alignment horizontal="center" vertical="center" wrapText="1"/>
    </xf>
    <xf numFmtId="9" fontId="5" fillId="4" borderId="13" xfId="0" applyNumberFormat="1" applyFont="1" applyFill="1" applyBorder="1" applyAlignment="1">
      <alignment horizontal="center" vertical="center"/>
    </xf>
    <xf numFmtId="9" fontId="5" fillId="4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6" fillId="0" borderId="1" xfId="0" applyFont="1" applyBorder="1" applyAlignment="1">
      <alignment horizontal="right" vertical="center"/>
    </xf>
    <xf numFmtId="0" fontId="46" fillId="0" borderId="2" xfId="0" applyFont="1" applyBorder="1" applyAlignment="1">
      <alignment horizontal="right" vertical="center"/>
    </xf>
    <xf numFmtId="0" fontId="47" fillId="0" borderId="1" xfId="0" applyFont="1" applyBorder="1" applyAlignment="1">
      <alignment horizontal="right" vertical="center"/>
    </xf>
    <xf numFmtId="0" fontId="47" fillId="0" borderId="45" xfId="0" applyFont="1" applyBorder="1" applyAlignment="1">
      <alignment horizontal="right" vertical="center"/>
    </xf>
    <xf numFmtId="0" fontId="52" fillId="0" borderId="6" xfId="0" applyFont="1" applyBorder="1" applyAlignment="1">
      <alignment horizontal="right" vertical="center"/>
    </xf>
    <xf numFmtId="0" fontId="52" fillId="0" borderId="4" xfId="0" applyFont="1" applyBorder="1" applyAlignment="1">
      <alignment horizontal="right" vertical="center"/>
    </xf>
    <xf numFmtId="0" fontId="51" fillId="0" borderId="16" xfId="0" applyFont="1" applyBorder="1" applyAlignment="1">
      <alignment horizontal="center" vertical="center"/>
    </xf>
    <xf numFmtId="0" fontId="51" fillId="0" borderId="31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50" fillId="0" borderId="16" xfId="0" applyFont="1" applyBorder="1" applyAlignment="1">
      <alignment horizontal="right" vertical="center"/>
    </xf>
    <xf numFmtId="0" fontId="50" fillId="0" borderId="31" xfId="0" applyFont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5" fillId="0" borderId="16" xfId="0" applyFont="1" applyBorder="1" applyAlignment="1">
      <alignment horizontal="right" vertical="center"/>
    </xf>
    <xf numFmtId="0" fontId="25" fillId="0" borderId="31" xfId="0" applyFont="1" applyBorder="1" applyAlignment="1">
      <alignment horizontal="right" vertical="center"/>
    </xf>
    <xf numFmtId="0" fontId="42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28" fillId="0" borderId="22" xfId="0" applyFont="1" applyBorder="1" applyAlignment="1">
      <alignment horizontal="right" vertical="center"/>
    </xf>
    <xf numFmtId="0" fontId="28" fillId="0" borderId="23" xfId="0" applyFont="1" applyBorder="1" applyAlignment="1">
      <alignment horizontal="right" vertical="center"/>
    </xf>
    <xf numFmtId="0" fontId="1" fillId="0" borderId="21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48" fillId="0" borderId="6" xfId="0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36" fillId="0" borderId="14" xfId="0" applyFont="1" applyBorder="1" applyAlignment="1">
      <alignment horizontal="right" vertical="center"/>
    </xf>
    <xf numFmtId="0" fontId="36" fillId="0" borderId="20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7" fillId="0" borderId="47" xfId="0" applyFont="1" applyBorder="1" applyAlignment="1">
      <alignment horizontal="right" vertical="center"/>
    </xf>
    <xf numFmtId="0" fontId="17" fillId="0" borderId="48" xfId="0" applyFont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7ED"/>
      <color rgb="FFEAF4E4"/>
      <color rgb="FFFFFFCC"/>
      <color rgb="FF0B10E3"/>
      <color rgb="FF042EA4"/>
      <color rgb="FFFF6600"/>
      <color rgb="FFFFF3FF"/>
      <color rgb="FFFF66CC"/>
      <color rgb="FFFFE7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174055</xdr:rowOff>
    </xdr:from>
    <xdr:to>
      <xdr:col>2</xdr:col>
      <xdr:colOff>819150</xdr:colOff>
      <xdr:row>3</xdr:row>
      <xdr:rowOff>220293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D663346-A45A-49C4-B789-106667043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2630"/>
          <a:ext cx="1514475" cy="836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topLeftCell="B1" workbookViewId="0">
      <selection activeCell="L6" sqref="L6"/>
    </sheetView>
  </sheetViews>
  <sheetFormatPr baseColWidth="10" defaultColWidth="9.140625" defaultRowHeight="12.75" x14ac:dyDescent="0.25"/>
  <cols>
    <col min="1" max="1" width="1.140625" style="1" hidden="1" customWidth="1"/>
    <col min="2" max="2" width="10.42578125" style="1" customWidth="1"/>
    <col min="3" max="3" width="12.5703125" style="1" customWidth="1"/>
    <col min="4" max="8" width="23.7109375" style="1" customWidth="1"/>
    <col min="9" max="9" width="23.28515625" style="1" customWidth="1"/>
    <col min="10" max="10" width="23.140625" style="1" customWidth="1"/>
    <col min="11" max="11" width="19.7109375" style="1" customWidth="1"/>
    <col min="12" max="12" width="10.7109375" style="1" customWidth="1"/>
    <col min="13" max="13" width="10.28515625" style="1" customWidth="1"/>
    <col min="14" max="16384" width="9.140625" style="1"/>
  </cols>
  <sheetData>
    <row r="1" spans="2:10" ht="2.25" customHeight="1" thickBot="1" x14ac:dyDescent="0.3"/>
    <row r="2" spans="2:10" ht="28.5" customHeight="1" thickBot="1" x14ac:dyDescent="0.3">
      <c r="D2" s="118" t="s">
        <v>60</v>
      </c>
      <c r="E2" s="119"/>
      <c r="F2" s="119"/>
      <c r="G2" s="119"/>
      <c r="H2" s="119"/>
      <c r="I2" s="119"/>
      <c r="J2" s="120"/>
    </row>
    <row r="3" spans="2:10" ht="33.75" customHeight="1" thickBot="1" x14ac:dyDescent="0.3">
      <c r="D3" s="26"/>
      <c r="E3" s="26"/>
      <c r="F3" s="27"/>
      <c r="G3" s="25"/>
      <c r="J3" s="28"/>
    </row>
    <row r="4" spans="2:10" ht="51.75" customHeight="1" thickBot="1" x14ac:dyDescent="0.3">
      <c r="C4" s="4"/>
      <c r="D4" s="43" t="s">
        <v>46</v>
      </c>
      <c r="E4" s="43" t="s">
        <v>47</v>
      </c>
      <c r="F4" s="59" t="s">
        <v>57</v>
      </c>
      <c r="G4" s="43" t="s">
        <v>49</v>
      </c>
      <c r="H4" s="42" t="s">
        <v>50</v>
      </c>
      <c r="I4" s="33" t="s">
        <v>34</v>
      </c>
      <c r="J4" s="86" t="s">
        <v>52</v>
      </c>
    </row>
    <row r="5" spans="2:10" ht="27" customHeight="1" x14ac:dyDescent="0.25">
      <c r="B5" s="131" t="s">
        <v>21</v>
      </c>
      <c r="C5" s="132"/>
      <c r="D5" s="11" t="s">
        <v>43</v>
      </c>
      <c r="E5" s="11" t="s">
        <v>41</v>
      </c>
      <c r="F5" s="11" t="s">
        <v>56</v>
      </c>
      <c r="G5" s="57" t="s">
        <v>39</v>
      </c>
      <c r="H5" s="11" t="s">
        <v>36</v>
      </c>
      <c r="I5" s="85" t="s">
        <v>32</v>
      </c>
      <c r="J5" s="87" t="s">
        <v>59</v>
      </c>
    </row>
    <row r="6" spans="2:10" ht="24" customHeight="1" x14ac:dyDescent="0.25">
      <c r="B6" s="112" t="s">
        <v>23</v>
      </c>
      <c r="C6" s="113"/>
      <c r="D6" s="70">
        <v>255</v>
      </c>
      <c r="E6" s="71">
        <v>270</v>
      </c>
      <c r="F6" s="71">
        <v>273</v>
      </c>
      <c r="G6" s="72">
        <v>241</v>
      </c>
      <c r="H6" s="73">
        <v>230</v>
      </c>
      <c r="I6" s="70">
        <v>237</v>
      </c>
      <c r="J6" s="74">
        <v>258</v>
      </c>
    </row>
    <row r="7" spans="2:10" ht="24.75" customHeight="1" x14ac:dyDescent="0.25">
      <c r="B7" s="116" t="s">
        <v>29</v>
      </c>
      <c r="C7" s="117"/>
      <c r="D7" s="49" t="s">
        <v>44</v>
      </c>
      <c r="E7" s="49" t="s">
        <v>42</v>
      </c>
      <c r="F7" s="49" t="s">
        <v>40</v>
      </c>
      <c r="G7" s="49" t="s">
        <v>40</v>
      </c>
      <c r="H7" s="15" t="s">
        <v>37</v>
      </c>
      <c r="I7" s="49" t="s">
        <v>30</v>
      </c>
      <c r="J7" s="46" t="s">
        <v>53</v>
      </c>
    </row>
    <row r="8" spans="2:10" ht="23.25" customHeight="1" x14ac:dyDescent="0.25">
      <c r="B8" s="108" t="s">
        <v>27</v>
      </c>
      <c r="C8" s="109"/>
      <c r="D8" s="30">
        <v>3.7</v>
      </c>
      <c r="E8" s="12">
        <v>3.8</v>
      </c>
      <c r="F8" s="12">
        <v>3.9</v>
      </c>
      <c r="G8" s="58">
        <v>3.4</v>
      </c>
      <c r="H8" s="30">
        <v>3.4</v>
      </c>
      <c r="I8" s="30">
        <v>4.0999999999999996</v>
      </c>
      <c r="J8" s="47">
        <v>4.5</v>
      </c>
    </row>
    <row r="9" spans="2:10" ht="27" customHeight="1" x14ac:dyDescent="0.25">
      <c r="B9" s="114" t="s">
        <v>28</v>
      </c>
      <c r="C9" s="115"/>
      <c r="D9" s="50">
        <v>0.27</v>
      </c>
      <c r="E9" s="29">
        <v>0.28000000000000003</v>
      </c>
      <c r="F9" s="29">
        <v>0.28999999999999998</v>
      </c>
      <c r="G9" s="89">
        <v>0.24</v>
      </c>
      <c r="H9" s="90">
        <v>0.24</v>
      </c>
      <c r="I9" s="50">
        <v>0.31</v>
      </c>
      <c r="J9" s="88">
        <v>0.35</v>
      </c>
    </row>
    <row r="10" spans="2:10" ht="27.75" customHeight="1" x14ac:dyDescent="0.25">
      <c r="B10" s="106" t="s">
        <v>16</v>
      </c>
      <c r="C10" s="107"/>
      <c r="D10" s="14">
        <v>198</v>
      </c>
      <c r="E10" s="13">
        <v>333</v>
      </c>
      <c r="F10" s="13">
        <v>450</v>
      </c>
      <c r="G10" s="13">
        <v>444</v>
      </c>
      <c r="H10" s="14">
        <v>570</v>
      </c>
      <c r="I10" s="51">
        <v>800</v>
      </c>
      <c r="J10" s="48">
        <v>980</v>
      </c>
    </row>
    <row r="11" spans="2:10" ht="24.75" customHeight="1" x14ac:dyDescent="0.25">
      <c r="B11" s="133" t="s">
        <v>22</v>
      </c>
      <c r="C11" s="134"/>
      <c r="D11" s="10">
        <v>99</v>
      </c>
      <c r="E11" s="9">
        <v>111</v>
      </c>
      <c r="F11" s="9">
        <v>112</v>
      </c>
      <c r="G11" s="10">
        <v>111</v>
      </c>
      <c r="H11" s="78">
        <v>113</v>
      </c>
      <c r="I11" s="79">
        <v>114</v>
      </c>
      <c r="J11" s="80">
        <v>120</v>
      </c>
    </row>
    <row r="12" spans="2:10" ht="28.5" customHeight="1" thickBot="1" x14ac:dyDescent="0.3">
      <c r="B12" s="135" t="s">
        <v>14</v>
      </c>
      <c r="C12" s="136"/>
      <c r="D12" s="81" t="s">
        <v>0</v>
      </c>
      <c r="E12" s="82" t="s">
        <v>1</v>
      </c>
      <c r="F12" s="82" t="s">
        <v>17</v>
      </c>
      <c r="G12" s="82" t="s">
        <v>18</v>
      </c>
      <c r="H12" s="82" t="s">
        <v>19</v>
      </c>
      <c r="I12" s="83" t="s">
        <v>20</v>
      </c>
      <c r="J12" s="84" t="s">
        <v>48</v>
      </c>
    </row>
    <row r="13" spans="2:10" ht="53.25" customHeight="1" thickBot="1" x14ac:dyDescent="0.3">
      <c r="B13" s="104" t="s">
        <v>25</v>
      </c>
      <c r="C13" s="105"/>
      <c r="D13" s="63" t="s">
        <v>45</v>
      </c>
      <c r="E13" s="63" t="s">
        <v>35</v>
      </c>
      <c r="F13" s="63" t="s">
        <v>58</v>
      </c>
      <c r="G13" s="63" t="s">
        <v>35</v>
      </c>
      <c r="H13" s="63" t="s">
        <v>51</v>
      </c>
      <c r="I13" s="64" t="s">
        <v>38</v>
      </c>
      <c r="J13" s="65" t="s">
        <v>54</v>
      </c>
    </row>
    <row r="14" spans="2:10" ht="25.5" customHeight="1" x14ac:dyDescent="0.25">
      <c r="B14" s="110" t="s">
        <v>33</v>
      </c>
      <c r="C14" s="111"/>
      <c r="D14" s="61">
        <v>2</v>
      </c>
      <c r="E14" s="61">
        <v>3</v>
      </c>
      <c r="F14" s="61">
        <v>4</v>
      </c>
      <c r="G14" s="61">
        <v>4</v>
      </c>
      <c r="H14" s="44">
        <v>5</v>
      </c>
      <c r="I14" s="45">
        <v>7</v>
      </c>
      <c r="J14" s="62">
        <v>8</v>
      </c>
    </row>
    <row r="15" spans="2:10" ht="27" customHeight="1" x14ac:dyDescent="0.25">
      <c r="B15" s="127" t="s">
        <v>15</v>
      </c>
      <c r="C15" s="128"/>
      <c r="D15" s="66">
        <v>8</v>
      </c>
      <c r="E15" s="67">
        <v>8</v>
      </c>
      <c r="F15" s="66">
        <v>5</v>
      </c>
      <c r="G15" s="66">
        <v>6</v>
      </c>
      <c r="H15" s="66">
        <v>5</v>
      </c>
      <c r="I15" s="68">
        <v>7</v>
      </c>
      <c r="J15" s="69">
        <v>4</v>
      </c>
    </row>
    <row r="16" spans="2:10" ht="25.5" customHeight="1" x14ac:dyDescent="0.25">
      <c r="B16" s="129" t="s">
        <v>2</v>
      </c>
      <c r="C16" s="130"/>
      <c r="D16" s="5">
        <v>4</v>
      </c>
      <c r="E16" s="5">
        <v>4</v>
      </c>
      <c r="F16" s="5">
        <v>4</v>
      </c>
      <c r="G16" s="5">
        <v>4</v>
      </c>
      <c r="H16" s="34">
        <v>4</v>
      </c>
      <c r="I16" s="39">
        <v>4</v>
      </c>
      <c r="J16" s="18">
        <v>4</v>
      </c>
    </row>
    <row r="17" spans="2:11" ht="24" customHeight="1" x14ac:dyDescent="0.25">
      <c r="B17" s="137" t="s">
        <v>24</v>
      </c>
      <c r="C17" s="138"/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40">
        <v>0</v>
      </c>
      <c r="J17" s="8">
        <v>0</v>
      </c>
    </row>
    <row r="18" spans="2:11" ht="21" customHeight="1" thickBot="1" x14ac:dyDescent="0.3">
      <c r="B18" s="94" t="s">
        <v>3</v>
      </c>
      <c r="C18" s="95"/>
      <c r="D18" s="6">
        <v>0</v>
      </c>
      <c r="E18" s="6">
        <v>0</v>
      </c>
      <c r="F18" s="6">
        <v>0</v>
      </c>
      <c r="G18" s="6">
        <v>0</v>
      </c>
      <c r="H18" s="35">
        <v>0</v>
      </c>
      <c r="I18" s="76">
        <v>0</v>
      </c>
      <c r="J18" s="19">
        <v>0</v>
      </c>
    </row>
    <row r="19" spans="2:11" ht="21.75" customHeight="1" thickBot="1" x14ac:dyDescent="0.3">
      <c r="B19" s="96"/>
      <c r="C19" s="97"/>
      <c r="D19" s="2"/>
      <c r="E19" s="2"/>
      <c r="F19" s="2"/>
      <c r="G19" s="2"/>
      <c r="H19" s="41"/>
      <c r="I19" s="77" t="s">
        <v>31</v>
      </c>
      <c r="J19" s="75"/>
    </row>
    <row r="20" spans="2:11" ht="5.25" customHeight="1" x14ac:dyDescent="0.25">
      <c r="B20" s="96"/>
      <c r="C20" s="97"/>
      <c r="D20" s="2"/>
      <c r="E20" s="2"/>
      <c r="F20" s="2"/>
      <c r="G20" s="2"/>
      <c r="H20" s="2"/>
      <c r="I20" s="60"/>
      <c r="J20" s="3"/>
    </row>
    <row r="21" spans="2:11" ht="3.75" customHeight="1" x14ac:dyDescent="0.25">
      <c r="B21" s="96"/>
      <c r="C21" s="97"/>
      <c r="D21" s="2"/>
      <c r="E21" s="2"/>
      <c r="F21" s="2"/>
      <c r="G21" s="2"/>
      <c r="H21" s="2"/>
      <c r="I21" s="41"/>
      <c r="J21" s="3"/>
    </row>
    <row r="22" spans="2:11" ht="3.75" customHeight="1" thickBot="1" x14ac:dyDescent="0.3">
      <c r="B22" s="123"/>
      <c r="C22" s="124"/>
      <c r="D22" s="37"/>
      <c r="E22" s="37"/>
      <c r="F22" s="37"/>
      <c r="G22" s="37"/>
      <c r="H22" s="37"/>
      <c r="I22" s="38"/>
      <c r="J22" s="56"/>
    </row>
    <row r="23" spans="2:11" ht="2.25" customHeight="1" thickBot="1" x14ac:dyDescent="0.3">
      <c r="B23" s="125"/>
      <c r="C23" s="126"/>
      <c r="D23" s="36"/>
      <c r="E23" s="36"/>
      <c r="F23" s="52"/>
      <c r="G23" s="52"/>
      <c r="H23" s="53"/>
      <c r="I23" s="54"/>
      <c r="J23" s="55"/>
    </row>
    <row r="24" spans="2:11" ht="18" customHeight="1" thickBot="1" x14ac:dyDescent="0.3">
      <c r="B24" s="121" t="s">
        <v>26</v>
      </c>
      <c r="C24" s="122"/>
      <c r="D24" s="22">
        <f>SUM(D15:D23)</f>
        <v>12</v>
      </c>
      <c r="E24" s="22">
        <f t="shared" ref="E24:J24" si="0">SUM(E15:E23)</f>
        <v>12</v>
      </c>
      <c r="F24" s="22">
        <f t="shared" si="0"/>
        <v>9</v>
      </c>
      <c r="G24" s="22">
        <f t="shared" si="0"/>
        <v>10</v>
      </c>
      <c r="H24" s="23">
        <f t="shared" si="0"/>
        <v>9</v>
      </c>
      <c r="I24" s="23">
        <f t="shared" si="0"/>
        <v>11</v>
      </c>
      <c r="J24" s="24">
        <f t="shared" si="0"/>
        <v>8</v>
      </c>
      <c r="K24" s="21">
        <f>SUM(D24:J24)</f>
        <v>71</v>
      </c>
    </row>
    <row r="25" spans="2:11" ht="24" customHeight="1" thickBot="1" x14ac:dyDescent="0.5">
      <c r="B25" s="102" t="s">
        <v>4</v>
      </c>
      <c r="C25" s="103"/>
      <c r="D25" s="20">
        <f>D24/K24</f>
        <v>0.16901408450704225</v>
      </c>
      <c r="E25" s="20">
        <f>E24/K24</f>
        <v>0.16901408450704225</v>
      </c>
      <c r="F25" s="20">
        <f>F24/K24</f>
        <v>0.12676056338028169</v>
      </c>
      <c r="G25" s="20">
        <f>G24/K24</f>
        <v>0.14084507042253522</v>
      </c>
      <c r="H25" s="20">
        <f>H24/K24</f>
        <v>0.12676056338028169</v>
      </c>
      <c r="I25" s="20">
        <f>I24/K24</f>
        <v>0.15492957746478872</v>
      </c>
      <c r="J25" s="20">
        <f>J24/K24</f>
        <v>0.11267605633802817</v>
      </c>
    </row>
    <row r="26" spans="2:11" ht="3.75" customHeight="1" x14ac:dyDescent="0.25">
      <c r="B26" s="100"/>
      <c r="C26" s="101"/>
      <c r="D26" s="101"/>
      <c r="E26" s="101"/>
      <c r="F26" s="101"/>
      <c r="G26" s="101"/>
      <c r="H26" s="101"/>
      <c r="I26" s="32"/>
      <c r="J26" s="17"/>
    </row>
    <row r="27" spans="2:11" ht="20.100000000000001" customHeight="1" x14ac:dyDescent="0.25">
      <c r="B27" s="98" t="s">
        <v>5</v>
      </c>
      <c r="C27" s="98"/>
      <c r="D27" s="98"/>
      <c r="E27" s="98"/>
      <c r="F27" s="98"/>
      <c r="G27" s="98"/>
      <c r="H27" s="99"/>
      <c r="I27" s="31"/>
      <c r="J27" s="2"/>
    </row>
    <row r="28" spans="2:11" ht="20.100000000000001" customHeight="1" x14ac:dyDescent="0.25">
      <c r="B28" s="98" t="s">
        <v>6</v>
      </c>
      <c r="C28" s="98"/>
      <c r="D28" s="98"/>
      <c r="E28" s="98"/>
      <c r="F28" s="98"/>
      <c r="G28" s="98"/>
      <c r="H28" s="99"/>
      <c r="I28" s="31"/>
      <c r="J28" s="2"/>
    </row>
    <row r="29" spans="2:11" ht="20.100000000000001" customHeight="1" x14ac:dyDescent="0.25">
      <c r="B29" s="98" t="s">
        <v>7</v>
      </c>
      <c r="C29" s="98"/>
      <c r="D29" s="98"/>
      <c r="E29" s="98"/>
      <c r="F29" s="98"/>
      <c r="G29" s="98"/>
      <c r="H29" s="99"/>
      <c r="I29" s="31"/>
      <c r="J29" s="2"/>
    </row>
    <row r="30" spans="2:11" ht="20.100000000000001" customHeight="1" x14ac:dyDescent="0.25">
      <c r="B30" s="98" t="s">
        <v>8</v>
      </c>
      <c r="C30" s="98"/>
      <c r="D30" s="98"/>
      <c r="E30" s="98"/>
      <c r="F30" s="98"/>
      <c r="G30" s="98"/>
      <c r="H30" s="99"/>
      <c r="I30" s="31"/>
      <c r="J30" s="2"/>
    </row>
    <row r="31" spans="2:11" ht="20.100000000000001" customHeight="1" x14ac:dyDescent="0.25">
      <c r="B31" s="98" t="s">
        <v>9</v>
      </c>
      <c r="C31" s="98"/>
      <c r="D31" s="98"/>
      <c r="E31" s="98"/>
      <c r="F31" s="98"/>
      <c r="G31" s="98"/>
      <c r="H31" s="99"/>
      <c r="I31" s="31"/>
      <c r="J31" s="2"/>
    </row>
    <row r="32" spans="2:11" ht="20.100000000000001" customHeight="1" x14ac:dyDescent="0.25">
      <c r="B32" s="98" t="s">
        <v>10</v>
      </c>
      <c r="C32" s="98"/>
      <c r="D32" s="98"/>
      <c r="E32" s="98"/>
      <c r="F32" s="98"/>
      <c r="G32" s="98"/>
      <c r="H32" s="99"/>
      <c r="I32" s="31"/>
      <c r="J32" s="2"/>
    </row>
    <row r="33" spans="2:10" ht="20.100000000000001" customHeight="1" x14ac:dyDescent="0.25">
      <c r="B33" s="98" t="s">
        <v>11</v>
      </c>
      <c r="C33" s="98"/>
      <c r="D33" s="98"/>
      <c r="E33" s="98"/>
      <c r="F33" s="98"/>
      <c r="G33" s="98"/>
      <c r="H33" s="99"/>
      <c r="I33" s="31"/>
      <c r="J33" s="2"/>
    </row>
    <row r="34" spans="2:10" ht="20.100000000000001" customHeight="1" x14ac:dyDescent="0.25">
      <c r="B34" s="98" t="s">
        <v>12</v>
      </c>
      <c r="C34" s="98"/>
      <c r="D34" s="98"/>
      <c r="E34" s="98"/>
      <c r="F34" s="98"/>
      <c r="G34" s="98"/>
      <c r="H34" s="99"/>
      <c r="I34" s="31"/>
      <c r="J34" s="2"/>
    </row>
    <row r="35" spans="2:10" ht="20.100000000000001" customHeight="1" x14ac:dyDescent="0.25">
      <c r="B35" s="98" t="s">
        <v>13</v>
      </c>
      <c r="C35" s="98"/>
      <c r="D35" s="98"/>
      <c r="E35" s="98"/>
      <c r="F35" s="98"/>
      <c r="G35" s="98"/>
      <c r="H35" s="99"/>
      <c r="I35" s="31"/>
      <c r="J35" s="2"/>
    </row>
    <row r="36" spans="2:10" ht="4.5" customHeight="1" thickBot="1" x14ac:dyDescent="0.3">
      <c r="J36" s="16"/>
    </row>
    <row r="37" spans="2:10" ht="25.5" customHeight="1" thickBot="1" x14ac:dyDescent="0.3">
      <c r="B37" s="91" t="s">
        <v>55</v>
      </c>
      <c r="C37" s="92"/>
      <c r="D37" s="92"/>
      <c r="E37" s="92"/>
      <c r="F37" s="92"/>
      <c r="G37" s="92"/>
      <c r="H37" s="92"/>
      <c r="I37" s="92"/>
      <c r="J37" s="93"/>
    </row>
  </sheetData>
  <mergeCells count="33">
    <mergeCell ref="B6:C6"/>
    <mergeCell ref="B28:H28"/>
    <mergeCell ref="B9:C9"/>
    <mergeCell ref="B7:C7"/>
    <mergeCell ref="D2:J2"/>
    <mergeCell ref="B24:C24"/>
    <mergeCell ref="B22:C22"/>
    <mergeCell ref="B23:C23"/>
    <mergeCell ref="B21:C21"/>
    <mergeCell ref="B15:C15"/>
    <mergeCell ref="B16:C16"/>
    <mergeCell ref="B5:C5"/>
    <mergeCell ref="B11:C11"/>
    <mergeCell ref="B12:C12"/>
    <mergeCell ref="B17:C17"/>
    <mergeCell ref="B20:C20"/>
    <mergeCell ref="B13:C13"/>
    <mergeCell ref="B31:H31"/>
    <mergeCell ref="B10:C10"/>
    <mergeCell ref="B8:C8"/>
    <mergeCell ref="B14:C14"/>
    <mergeCell ref="B37:J37"/>
    <mergeCell ref="B18:C18"/>
    <mergeCell ref="B19:C19"/>
    <mergeCell ref="B33:H33"/>
    <mergeCell ref="B34:H34"/>
    <mergeCell ref="B26:H26"/>
    <mergeCell ref="B30:H30"/>
    <mergeCell ref="B29:H29"/>
    <mergeCell ref="B25:C25"/>
    <mergeCell ref="B32:H32"/>
    <mergeCell ref="B35:H35"/>
    <mergeCell ref="B27:H27"/>
  </mergeCells>
  <printOptions horizontalCentered="1" verticalCentered="1"/>
  <pageMargins left="0" right="0" top="0" bottom="0" header="0" footer="0"/>
  <pageSetup paperSize="9" scale="7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2026-04-03T10:17:42Z</dcterms:modified>
</cp:coreProperties>
</file>